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40" windowWidth="19815" windowHeight="8130"/>
  </bookViews>
  <sheets>
    <sheet name="Orçamento Sintético" sheetId="1" r:id="rId1"/>
  </sheets>
  <externalReferences>
    <externalReference r:id="rId2"/>
  </externalReferences>
  <definedNames>
    <definedName name="_xlnm.Print_Titles" localSheetId="0">'[1]repeated header'!$4:$4</definedName>
  </definedNames>
  <calcPr calcId="144525"/>
</workbook>
</file>

<file path=xl/calcChain.xml><?xml version="1.0" encoding="utf-8"?>
<calcChain xmlns="http://schemas.openxmlformats.org/spreadsheetml/2006/main">
  <c r="G12" i="1" l="1"/>
  <c r="G11" i="1"/>
  <c r="G10" i="1"/>
  <c r="I8" i="1"/>
  <c r="I7" i="1"/>
  <c r="I6" i="1"/>
  <c r="I5" i="1"/>
</calcChain>
</file>

<file path=xl/sharedStrings.xml><?xml version="1.0" encoding="utf-8"?>
<sst xmlns="http://schemas.openxmlformats.org/spreadsheetml/2006/main" count="27" uniqueCount="27">
  <si>
    <t>Obra</t>
  </si>
  <si>
    <t>Bancos</t>
  </si>
  <si>
    <t>B.D.I.</t>
  </si>
  <si>
    <t>Encargos Sociais</t>
  </si>
  <si>
    <t xml:space="preserve">ACESSIBILIDADE DO CAMPUS JOÃO PESSOA - PLANILHA RESUMO </t>
  </si>
  <si>
    <t xml:space="preserve">SINAPI - 03/2023 - Paraíba
SBC - 03/2023 - Paraíba
ORSE - 03/2023 - Sergipe
SEINFRA - 027 - Ceará
CAERN - 11/2022 - Rio Grande do Norte
</t>
  </si>
  <si>
    <t>23,36%</t>
  </si>
  <si>
    <t>Desonerado: 
Horista: 87,29%
Mensalista: 49,27%</t>
  </si>
  <si>
    <t>Orçamento Sintético</t>
  </si>
  <si>
    <t>Item</t>
  </si>
  <si>
    <t>Quant.</t>
  </si>
  <si>
    <t xml:space="preserve"> 1 </t>
  </si>
  <si>
    <t>ACESSIBILIDADE DA GUARITA DE INFORMÁTICA, ANEXO E CALÇADA DO BLOCO DE TERCEIRIZADOS</t>
  </si>
  <si>
    <t xml:space="preserve"> 2 </t>
  </si>
  <si>
    <t>PLATAFORMA DE ACESSIBILIDADE DA BIBLIOTECA</t>
  </si>
  <si>
    <t xml:space="preserve"> 3 </t>
  </si>
  <si>
    <t>REFORMA DOS BANHEIROS E VESTIÁRIOS DO GINÁSIO PRINCIPAL</t>
  </si>
  <si>
    <t xml:space="preserve"> 4 </t>
  </si>
  <si>
    <t>RAMPA DO BLOCO PRINCIPAL E PASSARELA AUTOMAÇÃO</t>
  </si>
  <si>
    <t>Total sem BDI</t>
  </si>
  <si>
    <t>Total do BDI</t>
  </si>
  <si>
    <t>Total Geral</t>
  </si>
  <si>
    <t>Valor Total sem BDI</t>
  </si>
  <si>
    <t>Valor do BDI</t>
  </si>
  <si>
    <t>Valor Total com BDI</t>
  </si>
  <si>
    <t>_______________________________________________________________
Setor de Engenharia</t>
  </si>
  <si>
    <t xml:space="preserve">Descrição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</si>
</sst>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R$&quot;* #,##0.00_-;\-&quot;R$&quot;* #,##0.00_-;_-&quot;R$&quot;* &quot;-&quot;??_-;_-@_-"/>
  </numFmts>
  <fonts count="18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9"/>
      <name val="Arial"/>
      <family val="2"/>
    </font>
    <font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</fills>
  <borders count="9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44" fontId="15" fillId="0" borderId="0" applyFon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4" fillId="5" borderId="2" xfId="0" applyFont="1" applyFill="1" applyBorder="1" applyAlignment="1">
      <alignment horizontal="right" vertical="top" wrapText="1"/>
    </xf>
    <xf numFmtId="0" fontId="5" fillId="6" borderId="3" xfId="0" applyFont="1" applyFill="1" applyBorder="1" applyAlignment="1">
      <alignment horizontal="left" vertical="top" wrapText="1"/>
    </xf>
    <xf numFmtId="0" fontId="6" fillId="7" borderId="4" xfId="0" applyFont="1" applyFill="1" applyBorder="1" applyAlignment="1">
      <alignment horizontal="right" vertical="top" wrapText="1"/>
    </xf>
    <xf numFmtId="4" fontId="7" fillId="8" borderId="5" xfId="0" applyNumberFormat="1" applyFont="1" applyFill="1" applyBorder="1" applyAlignment="1">
      <alignment horizontal="right" vertical="top" wrapText="1"/>
    </xf>
    <xf numFmtId="0" fontId="9" fillId="9" borderId="0" xfId="0" applyFont="1" applyFill="1" applyAlignment="1">
      <alignment horizontal="left" vertical="top" wrapText="1"/>
    </xf>
    <xf numFmtId="0" fontId="10" fillId="10" borderId="0" xfId="0" applyFont="1" applyFill="1" applyAlignment="1">
      <alignment horizontal="center" vertical="top" wrapText="1"/>
    </xf>
    <xf numFmtId="0" fontId="13" fillId="13" borderId="0" xfId="0" applyFont="1" applyFill="1" applyAlignment="1">
      <alignment horizontal="left" vertical="top" wrapText="1"/>
    </xf>
    <xf numFmtId="0" fontId="14" fillId="14" borderId="0" xfId="0" applyFont="1" applyFill="1" applyAlignment="1">
      <alignment horizontal="center" vertical="top" wrapText="1"/>
    </xf>
    <xf numFmtId="2" fontId="5" fillId="6" borderId="3" xfId="1" applyNumberFormat="1" applyFont="1" applyFill="1" applyBorder="1" applyAlignment="1">
      <alignment horizontal="right" vertical="top" wrapText="1"/>
    </xf>
    <xf numFmtId="2" fontId="16" fillId="0" borderId="0" xfId="0" applyNumberFormat="1" applyFont="1" applyFill="1"/>
    <xf numFmtId="2" fontId="17" fillId="0" borderId="0" xfId="0" applyNumberFormat="1" applyFont="1" applyFill="1"/>
    <xf numFmtId="2" fontId="16" fillId="0" borderId="0" xfId="0" applyNumberFormat="1" applyFont="1" applyFill="1" applyAlignment="1">
      <alignment wrapText="1"/>
    </xf>
    <xf numFmtId="4" fontId="17" fillId="0" borderId="0" xfId="0" applyNumberFormat="1" applyFont="1" applyFill="1"/>
    <xf numFmtId="0" fontId="17" fillId="0" borderId="0" xfId="0" applyFont="1"/>
    <xf numFmtId="0" fontId="5" fillId="6" borderId="3" xfId="0" applyFont="1" applyFill="1" applyBorder="1" applyAlignment="1">
      <alignment horizontal="right" vertical="top" wrapText="1"/>
    </xf>
    <xf numFmtId="0" fontId="1" fillId="5" borderId="2" xfId="0" applyFont="1" applyFill="1" applyBorder="1" applyAlignment="1">
      <alignment horizontal="right" vertical="top" wrapText="1"/>
    </xf>
    <xf numFmtId="0" fontId="11" fillId="11" borderId="0" xfId="0" applyFont="1" applyFill="1" applyAlignment="1">
      <alignment horizontal="right" vertical="top" wrapText="1"/>
    </xf>
    <xf numFmtId="0" fontId="9" fillId="9" borderId="0" xfId="0" applyFont="1" applyFill="1" applyAlignment="1">
      <alignment horizontal="left" vertical="top" wrapText="1"/>
    </xf>
    <xf numFmtId="4" fontId="12" fillId="12" borderId="0" xfId="0" applyNumberFormat="1" applyFont="1" applyFill="1" applyAlignment="1">
      <alignment horizontal="right" vertical="top" wrapText="1"/>
    </xf>
    <xf numFmtId="0" fontId="8" fillId="14" borderId="0" xfId="0" applyFont="1" applyFill="1" applyAlignment="1">
      <alignment horizontal="center" vertical="top" wrapText="1"/>
    </xf>
    <xf numFmtId="0" fontId="0" fillId="0" borderId="0" xfId="0"/>
    <xf numFmtId="0" fontId="5" fillId="6" borderId="6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5" borderId="6" xfId="0" applyFont="1" applyFill="1" applyBorder="1" applyAlignment="1">
      <alignment horizontal="left" vertical="top" wrapText="1"/>
    </xf>
    <xf numFmtId="0" fontId="1" fillId="5" borderId="7" xfId="0" applyFont="1" applyFill="1" applyBorder="1" applyAlignment="1">
      <alignment horizontal="left" vertical="top" wrapText="1"/>
    </xf>
    <xf numFmtId="0" fontId="1" fillId="5" borderId="8" xfId="0" applyFont="1" applyFill="1" applyBorder="1" applyAlignment="1">
      <alignment horizontal="left" vertical="top" wrapText="1"/>
    </xf>
    <xf numFmtId="0" fontId="5" fillId="6" borderId="7" xfId="0" applyFont="1" applyFill="1" applyBorder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1" fillId="2" borderId="0" xfId="0" applyFont="1" applyFill="1" applyAlignment="1">
      <alignment horizontal="left" vertical="top" wrapText="1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showOutlineSymbols="0" showWhiteSpace="0" workbookViewId="0">
      <selection activeCell="D2" sqref="D2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9" ht="15" x14ac:dyDescent="0.2">
      <c r="A1" s="1"/>
      <c r="B1" s="1"/>
      <c r="C1" s="1"/>
      <c r="D1" s="1" t="s">
        <v>0</v>
      </c>
      <c r="E1" s="32" t="s">
        <v>1</v>
      </c>
      <c r="F1" s="32"/>
      <c r="G1" s="32" t="s">
        <v>2</v>
      </c>
      <c r="H1" s="32"/>
      <c r="I1" s="32" t="s">
        <v>3</v>
      </c>
    </row>
    <row r="2" spans="1:9" ht="80.099999999999994" customHeight="1" x14ac:dyDescent="0.2">
      <c r="A2" s="7"/>
      <c r="B2" s="7"/>
      <c r="C2" s="7"/>
      <c r="D2" s="7" t="s">
        <v>4</v>
      </c>
      <c r="E2" s="20" t="s">
        <v>5</v>
      </c>
      <c r="F2" s="20"/>
      <c r="G2" s="20" t="s">
        <v>6</v>
      </c>
      <c r="H2" s="20"/>
      <c r="I2" s="20" t="s">
        <v>7</v>
      </c>
    </row>
    <row r="3" spans="1:9" ht="15" x14ac:dyDescent="0.25">
      <c r="A3" s="31" t="s">
        <v>8</v>
      </c>
      <c r="B3" s="23"/>
      <c r="C3" s="23"/>
      <c r="D3" s="23"/>
      <c r="E3" s="23"/>
      <c r="F3" s="23"/>
      <c r="G3" s="23"/>
      <c r="H3" s="23"/>
      <c r="I3" s="23"/>
    </row>
    <row r="4" spans="1:9" ht="30" customHeight="1" x14ac:dyDescent="0.2">
      <c r="A4" s="2" t="s">
        <v>9</v>
      </c>
      <c r="B4" s="27" t="s">
        <v>26</v>
      </c>
      <c r="C4" s="28"/>
      <c r="D4" s="28"/>
      <c r="E4" s="29"/>
      <c r="F4" s="3" t="s">
        <v>10</v>
      </c>
      <c r="G4" s="18" t="s">
        <v>22</v>
      </c>
      <c r="H4" s="18" t="s">
        <v>23</v>
      </c>
      <c r="I4" s="18" t="s">
        <v>24</v>
      </c>
    </row>
    <row r="5" spans="1:9" ht="26.1" customHeight="1" x14ac:dyDescent="0.2">
      <c r="A5" s="4" t="s">
        <v>11</v>
      </c>
      <c r="B5" s="24" t="s">
        <v>12</v>
      </c>
      <c r="C5" s="30"/>
      <c r="D5" s="30"/>
      <c r="E5" s="26"/>
      <c r="F5" s="5">
        <v>1</v>
      </c>
      <c r="G5" s="11">
        <v>158775.12</v>
      </c>
      <c r="H5" s="17">
        <v>37077.14</v>
      </c>
      <c r="I5" s="6">
        <f>G5+H5</f>
        <v>195852.26</v>
      </c>
    </row>
    <row r="6" spans="1:9" ht="24" customHeight="1" x14ac:dyDescent="0.2">
      <c r="A6" s="4" t="s">
        <v>13</v>
      </c>
      <c r="B6" s="24" t="s">
        <v>14</v>
      </c>
      <c r="C6" s="25"/>
      <c r="D6" s="25"/>
      <c r="E6" s="26"/>
      <c r="F6" s="5">
        <v>1</v>
      </c>
      <c r="G6" s="11">
        <v>138772.03999999998</v>
      </c>
      <c r="H6" s="17">
        <v>22562.31</v>
      </c>
      <c r="I6" s="6">
        <f>G6+H6</f>
        <v>161334.34999999998</v>
      </c>
    </row>
    <row r="7" spans="1:9" ht="26.1" customHeight="1" x14ac:dyDescent="0.2">
      <c r="A7" s="4" t="s">
        <v>15</v>
      </c>
      <c r="B7" s="24" t="s">
        <v>16</v>
      </c>
      <c r="C7" s="25"/>
      <c r="D7" s="26"/>
      <c r="E7" s="4"/>
      <c r="F7" s="5">
        <v>1</v>
      </c>
      <c r="G7" s="11">
        <v>340213.87</v>
      </c>
      <c r="H7" s="17">
        <v>79445.81</v>
      </c>
      <c r="I7" s="6">
        <f>G7+H7</f>
        <v>419659.68</v>
      </c>
    </row>
    <row r="8" spans="1:9" ht="24" customHeight="1" x14ac:dyDescent="0.2">
      <c r="A8" s="4" t="s">
        <v>17</v>
      </c>
      <c r="B8" s="24" t="s">
        <v>18</v>
      </c>
      <c r="C8" s="25"/>
      <c r="D8" s="26"/>
      <c r="E8" s="4"/>
      <c r="F8" s="5">
        <v>1</v>
      </c>
      <c r="G8" s="11">
        <v>675946.59000000008</v>
      </c>
      <c r="H8" s="17">
        <v>157816.79999999999</v>
      </c>
      <c r="I8" s="6">
        <f>G8+H8</f>
        <v>833763.39000000013</v>
      </c>
    </row>
    <row r="9" spans="1:9" x14ac:dyDescent="0.2">
      <c r="A9" s="10"/>
      <c r="B9" s="10"/>
      <c r="C9" s="10"/>
      <c r="D9" s="10"/>
      <c r="E9" s="10"/>
      <c r="F9" s="10"/>
      <c r="G9" s="10"/>
      <c r="H9" s="10"/>
      <c r="I9" s="10"/>
    </row>
    <row r="10" spans="1:9" x14ac:dyDescent="0.2">
      <c r="A10" s="19"/>
      <c r="B10" s="19"/>
      <c r="C10" s="19"/>
      <c r="D10" s="9"/>
      <c r="E10" s="20" t="s">
        <v>19</v>
      </c>
      <c r="F10" s="19"/>
      <c r="G10" s="21">
        <f>SUM(G5:G8)</f>
        <v>1313707.6200000001</v>
      </c>
      <c r="H10" s="19"/>
      <c r="I10" s="19"/>
    </row>
    <row r="11" spans="1:9" x14ac:dyDescent="0.2">
      <c r="A11" s="19"/>
      <c r="B11" s="19"/>
      <c r="C11" s="19"/>
      <c r="D11" s="9"/>
      <c r="E11" s="20" t="s">
        <v>20</v>
      </c>
      <c r="F11" s="19"/>
      <c r="G11" s="21">
        <f>SUM(H5:H8)</f>
        <v>296902.06</v>
      </c>
      <c r="H11" s="19"/>
      <c r="I11" s="19"/>
    </row>
    <row r="12" spans="1:9" x14ac:dyDescent="0.2">
      <c r="A12" s="19"/>
      <c r="B12" s="19"/>
      <c r="C12" s="19"/>
      <c r="D12" s="9"/>
      <c r="E12" s="20" t="s">
        <v>21</v>
      </c>
      <c r="F12" s="19"/>
      <c r="G12" s="21">
        <f>SUM(I5:I8)</f>
        <v>1610609.6800000002</v>
      </c>
      <c r="H12" s="19"/>
      <c r="I12" s="19"/>
    </row>
    <row r="13" spans="1:9" ht="60" customHeight="1" x14ac:dyDescent="0.2">
      <c r="A13" s="8"/>
      <c r="B13" s="8"/>
      <c r="C13" s="8"/>
      <c r="D13" s="8"/>
      <c r="E13" s="8"/>
      <c r="F13" s="8"/>
      <c r="G13" s="8"/>
      <c r="H13" s="8"/>
      <c r="I13" s="8"/>
    </row>
    <row r="14" spans="1:9" ht="69.95" customHeight="1" x14ac:dyDescent="0.2">
      <c r="A14" s="22" t="s">
        <v>25</v>
      </c>
      <c r="B14" s="23"/>
      <c r="C14" s="23"/>
      <c r="D14" s="23"/>
      <c r="E14" s="23"/>
      <c r="F14" s="23"/>
      <c r="G14" s="23"/>
      <c r="H14" s="23"/>
      <c r="I14" s="23"/>
    </row>
    <row r="18" spans="7:7" x14ac:dyDescent="0.2">
      <c r="G18" s="12"/>
    </row>
    <row r="19" spans="7:7" x14ac:dyDescent="0.2">
      <c r="G19" s="12"/>
    </row>
    <row r="20" spans="7:7" ht="15" x14ac:dyDescent="0.25">
      <c r="G20" s="13"/>
    </row>
    <row r="21" spans="7:7" x14ac:dyDescent="0.2">
      <c r="G21" s="14"/>
    </row>
    <row r="22" spans="7:7" ht="15" x14ac:dyDescent="0.25">
      <c r="G22" s="15"/>
    </row>
    <row r="23" spans="7:7" ht="15" x14ac:dyDescent="0.25">
      <c r="G23" s="16"/>
    </row>
  </sheetData>
  <mergeCells count="22">
    <mergeCell ref="E1:F1"/>
    <mergeCell ref="G1:H1"/>
    <mergeCell ref="I1"/>
    <mergeCell ref="E2:F2"/>
    <mergeCell ref="G2:H2"/>
    <mergeCell ref="I2"/>
    <mergeCell ref="B4:E4"/>
    <mergeCell ref="B5:E5"/>
    <mergeCell ref="B6:E6"/>
    <mergeCell ref="A3:I3"/>
    <mergeCell ref="A10:C10"/>
    <mergeCell ref="E10:F10"/>
    <mergeCell ref="G10:I10"/>
    <mergeCell ref="A12:C12"/>
    <mergeCell ref="E12:F12"/>
    <mergeCell ref="G12:I12"/>
    <mergeCell ref="A14:I14"/>
    <mergeCell ref="B7:D7"/>
    <mergeCell ref="B8:D8"/>
    <mergeCell ref="A11:C11"/>
    <mergeCell ref="E11:F11"/>
    <mergeCell ref="G11:I11"/>
  </mergeCells>
  <pageMargins left="0.5" right="0.5" top="1" bottom="1" header="0.5" footer="0.5"/>
  <pageSetup paperSize="9" scale="81" fitToHeight="0" orientation="landscape" r:id="rId1"/>
  <headerFooter>
    <oddHeader>&amp;L &amp;CINSTITUTO FEDERAL DE EDUCAÇÃO, CIÊNCIA E TECNOLOGIA DA PARAÍBA
CNPJ: 10.783.898/0001-75 &amp;R</oddHeader>
    <oddFooter>&amp;L &amp;CAvenida João da Mata  - Jaguaribe - João Pessoa / PB
(83) 98797-7612 / janaina.melo@ifpb.edu.br 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Sintético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IFPB</cp:lastModifiedBy>
  <cp:revision>0</cp:revision>
  <cp:lastPrinted>2023-06-06T12:04:49Z</cp:lastPrinted>
  <dcterms:created xsi:type="dcterms:W3CDTF">2023-06-05T18:53:19Z</dcterms:created>
  <dcterms:modified xsi:type="dcterms:W3CDTF">2023-06-06T12:43:47Z</dcterms:modified>
</cp:coreProperties>
</file>